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4910" windowHeight="7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G10" i="1" l="1"/>
  <c r="AI10" i="1"/>
</calcChain>
</file>

<file path=xl/sharedStrings.xml><?xml version="1.0" encoding="utf-8"?>
<sst xmlns="http://schemas.openxmlformats.org/spreadsheetml/2006/main" count="39" uniqueCount="38">
  <si>
    <t>№</t>
  </si>
  <si>
    <t>Учреждение</t>
  </si>
  <si>
    <t>Заработная плата и начисления на выплаты по оплате труда</t>
  </si>
  <si>
    <t>Проезд к месту отдыха и обратно (льготный проезд) (КОСГУ 214)</t>
  </si>
  <si>
    <t>Коммунальные услуги</t>
  </si>
  <si>
    <t xml:space="preserve">Измерение сопротивления </t>
  </si>
  <si>
    <t>ТО охранной сигнализации</t>
  </si>
  <si>
    <t xml:space="preserve">Техобслуживание дублирующего сигнала на пульт пожарной охраны </t>
  </si>
  <si>
    <t xml:space="preserve">Дератизация и дезинсекция </t>
  </si>
  <si>
    <t>Техническое обслуживание пожарной сигнализации</t>
  </si>
  <si>
    <t xml:space="preserve">Ремонт и промывка отопительной системы </t>
  </si>
  <si>
    <t xml:space="preserve">Санитарно-гигиеническое обучение </t>
  </si>
  <si>
    <t>Тревожная кнопка</t>
  </si>
  <si>
    <t xml:space="preserve">Обучение по охране труда </t>
  </si>
  <si>
    <t>Разработка ПСД</t>
  </si>
  <si>
    <t>Установка теплосчетчика</t>
  </si>
  <si>
    <t>Медосмотр</t>
  </si>
  <si>
    <t>Частная охрана (технический мониторинг Ягуар)</t>
  </si>
  <si>
    <t>Установка системы оповещения и управления эвакуацией</t>
  </si>
  <si>
    <t>Лабараторные исследования ХАССП</t>
  </si>
  <si>
    <t>Бытовая техника и оборудование для кухни и прачечной</t>
  </si>
  <si>
    <t>Огнетушители</t>
  </si>
  <si>
    <t>Мягкий инвентарь</t>
  </si>
  <si>
    <t>Строительные материалы</t>
  </si>
  <si>
    <t>Посуда</t>
  </si>
  <si>
    <t>ВСЕГО</t>
  </si>
  <si>
    <t xml:space="preserve">Предписания </t>
  </si>
  <si>
    <t>Подготовка ОУ к новому учебному году</t>
  </si>
  <si>
    <t>Различные ремонты</t>
  </si>
  <si>
    <t>Предписания</t>
  </si>
  <si>
    <t>Хозяйственные товары, дезинфицирующие, средства защиты, мягкий инвентарь, посуда</t>
  </si>
  <si>
    <t>Руководитель МКУ "Управление образования"</t>
  </si>
  <si>
    <t>Е.К. Бурбукина</t>
  </si>
  <si>
    <t>Согласовано _______________</t>
  </si>
  <si>
    <t>МБОУ Кривлякская СОШ №3</t>
  </si>
  <si>
    <t>Рекомендуемое распределение бюджетных ассигнованиях по местному бюджету на 2024 год по МБДОУ и МБОУ для выполнения образовательного процесса по дошкольному образованию</t>
  </si>
  <si>
    <t>справочно</t>
  </si>
  <si>
    <t>ФОТ в месяц с налогами, по штатному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</si>
</sst>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3" fillId="0" borderId="3" xfId="0" applyFont="1" applyFill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4" fontId="3" fillId="0" borderId="0" xfId="0" applyNumberFormat="1" applyFont="1"/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14"/>
  <sheetViews>
    <sheetView tabSelected="1" workbookViewId="0">
      <selection activeCell="E28" sqref="E28"/>
    </sheetView>
  </sheetViews>
  <sheetFormatPr defaultRowHeight="15" x14ac:dyDescent="0.25"/>
  <cols>
    <col min="1" max="1" width="6.125" style="5" customWidth="1"/>
    <col min="2" max="2" width="31" style="5" customWidth="1"/>
    <col min="3" max="4" width="15.25" style="5" customWidth="1"/>
    <col min="5" max="5" width="13.125" style="5" customWidth="1"/>
    <col min="6" max="6" width="12.5" style="5" customWidth="1"/>
    <col min="7" max="11" width="9.875" style="5" bestFit="1" customWidth="1"/>
    <col min="12" max="13" width="11.375" style="5" hidden="1" customWidth="1"/>
    <col min="14" max="15" width="9.875" style="5" hidden="1" customWidth="1"/>
    <col min="16" max="16" width="8.875" style="5" customWidth="1"/>
    <col min="17" max="17" width="9.875" style="5" bestFit="1" customWidth="1"/>
    <col min="18" max="18" width="8.875" style="5" hidden="1" customWidth="1"/>
    <col min="19" max="20" width="11.375" style="5" hidden="1" customWidth="1"/>
    <col min="21" max="22" width="9.875" style="5" bestFit="1" customWidth="1"/>
    <col min="23" max="23" width="11.375" style="5" hidden="1" customWidth="1"/>
    <col min="24" max="24" width="9.875" style="5" bestFit="1" customWidth="1"/>
    <col min="25" max="25" width="11.5" style="5" hidden="1" customWidth="1"/>
    <col min="26" max="26" width="8.875" style="5" hidden="1" customWidth="1"/>
    <col min="27" max="27" width="9.875" style="5" hidden="1" customWidth="1"/>
    <col min="28" max="28" width="9.875" style="5" bestFit="1" customWidth="1"/>
    <col min="29" max="29" width="9.875" style="5" hidden="1" customWidth="1"/>
    <col min="30" max="30" width="8.875" style="5" hidden="1" customWidth="1"/>
    <col min="31" max="31" width="10.625" style="5" customWidth="1"/>
    <col min="32" max="32" width="8.875" style="5" hidden="1" customWidth="1"/>
    <col min="33" max="33" width="13.875" style="5" customWidth="1"/>
    <col min="34" max="34" width="9" style="5"/>
    <col min="35" max="35" width="10.125" style="5" bestFit="1" customWidth="1"/>
    <col min="36" max="16384" width="9" style="5"/>
  </cols>
  <sheetData>
    <row r="2" spans="1:36" x14ac:dyDescent="0.25">
      <c r="B2" s="5" t="s">
        <v>33</v>
      </c>
      <c r="C2" s="30"/>
      <c r="D2" s="30"/>
    </row>
    <row r="3" spans="1:36" x14ac:dyDescent="0.25">
      <c r="B3" s="5" t="s">
        <v>31</v>
      </c>
    </row>
    <row r="4" spans="1:36" x14ac:dyDescent="0.25">
      <c r="B4" s="5" t="s">
        <v>32</v>
      </c>
    </row>
    <row r="6" spans="1:36" s="1" customFormat="1" ht="33.75" customHeight="1" x14ac:dyDescent="0.25">
      <c r="A6" s="37" t="s">
        <v>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</row>
    <row r="7" spans="1:36" x14ac:dyDescent="0.25">
      <c r="A7" s="2"/>
      <c r="B7" s="2"/>
      <c r="C7" s="3">
        <v>211.21299999999999</v>
      </c>
      <c r="D7" s="32" t="s">
        <v>36</v>
      </c>
      <c r="E7" s="4">
        <v>212</v>
      </c>
      <c r="F7" s="3">
        <v>223</v>
      </c>
      <c r="G7" s="38">
        <v>225</v>
      </c>
      <c r="H7" s="39"/>
      <c r="I7" s="39"/>
      <c r="J7" s="39"/>
      <c r="K7" s="39"/>
      <c r="L7" s="39"/>
      <c r="M7" s="39"/>
      <c r="N7" s="39"/>
      <c r="O7" s="40"/>
      <c r="P7" s="34">
        <v>226</v>
      </c>
      <c r="Q7" s="35"/>
      <c r="R7" s="35"/>
      <c r="S7" s="35"/>
      <c r="T7" s="35"/>
      <c r="U7" s="35"/>
      <c r="V7" s="35"/>
      <c r="W7" s="35"/>
      <c r="X7" s="41"/>
      <c r="Y7" s="34">
        <v>310</v>
      </c>
      <c r="Z7" s="35"/>
      <c r="AA7" s="36">
        <v>340</v>
      </c>
      <c r="AB7" s="36"/>
      <c r="AC7" s="36"/>
      <c r="AD7" s="36"/>
      <c r="AE7" s="36"/>
      <c r="AF7" s="36"/>
      <c r="AG7" s="6"/>
    </row>
    <row r="8" spans="1:36" s="12" customFormat="1" ht="118.5" customHeight="1" x14ac:dyDescent="0.2">
      <c r="A8" s="7" t="s">
        <v>0</v>
      </c>
      <c r="B8" s="8" t="s">
        <v>1</v>
      </c>
      <c r="C8" s="28" t="s">
        <v>2</v>
      </c>
      <c r="D8" s="33" t="s">
        <v>37</v>
      </c>
      <c r="E8" s="29" t="s">
        <v>3</v>
      </c>
      <c r="F8" s="29" t="s">
        <v>4</v>
      </c>
      <c r="G8" s="26" t="s">
        <v>5</v>
      </c>
      <c r="H8" s="26" t="s">
        <v>6</v>
      </c>
      <c r="I8" s="26" t="s">
        <v>7</v>
      </c>
      <c r="J8" s="26" t="s">
        <v>8</v>
      </c>
      <c r="K8" s="26" t="s">
        <v>9</v>
      </c>
      <c r="L8" s="26" t="s">
        <v>26</v>
      </c>
      <c r="M8" s="26" t="s">
        <v>27</v>
      </c>
      <c r="N8" s="27" t="s">
        <v>10</v>
      </c>
      <c r="O8" s="26" t="s">
        <v>28</v>
      </c>
      <c r="P8" s="26" t="s">
        <v>11</v>
      </c>
      <c r="Q8" s="26" t="s">
        <v>12</v>
      </c>
      <c r="R8" s="26" t="s">
        <v>13</v>
      </c>
      <c r="S8" s="26" t="s">
        <v>14</v>
      </c>
      <c r="T8" s="27" t="s">
        <v>15</v>
      </c>
      <c r="U8" s="26" t="s">
        <v>16</v>
      </c>
      <c r="V8" s="26" t="s">
        <v>17</v>
      </c>
      <c r="W8" s="26" t="s">
        <v>18</v>
      </c>
      <c r="X8" s="26" t="s">
        <v>19</v>
      </c>
      <c r="Y8" s="10" t="s">
        <v>20</v>
      </c>
      <c r="Z8" s="10" t="s">
        <v>21</v>
      </c>
      <c r="AA8" s="10" t="s">
        <v>22</v>
      </c>
      <c r="AB8" s="10" t="s">
        <v>30</v>
      </c>
      <c r="AC8" s="10" t="s">
        <v>23</v>
      </c>
      <c r="AD8" s="10" t="s">
        <v>24</v>
      </c>
      <c r="AE8" s="10" t="s">
        <v>27</v>
      </c>
      <c r="AF8" s="9" t="s">
        <v>29</v>
      </c>
      <c r="AG8" s="10" t="s">
        <v>25</v>
      </c>
      <c r="AH8" s="11"/>
    </row>
    <row r="9" spans="1:36" s="15" customFormat="1" ht="11.25" x14ac:dyDescent="0.2">
      <c r="A9" s="13">
        <v>1</v>
      </c>
      <c r="B9" s="13">
        <v>2</v>
      </c>
      <c r="C9" s="13">
        <v>3</v>
      </c>
      <c r="D9" s="13"/>
      <c r="E9" s="13">
        <v>4</v>
      </c>
      <c r="F9" s="13">
        <v>8</v>
      </c>
      <c r="G9" s="13">
        <v>9</v>
      </c>
      <c r="H9" s="13">
        <v>10</v>
      </c>
      <c r="I9" s="13">
        <v>11</v>
      </c>
      <c r="J9" s="13">
        <v>12</v>
      </c>
      <c r="K9" s="13">
        <v>13</v>
      </c>
      <c r="L9" s="13"/>
      <c r="M9" s="13">
        <v>14</v>
      </c>
      <c r="N9" s="13">
        <v>15</v>
      </c>
      <c r="O9" s="13">
        <v>16</v>
      </c>
      <c r="P9" s="13">
        <v>17</v>
      </c>
      <c r="Q9" s="13">
        <v>18</v>
      </c>
      <c r="R9" s="13">
        <v>19</v>
      </c>
      <c r="S9" s="13">
        <v>20</v>
      </c>
      <c r="T9" s="13">
        <v>21</v>
      </c>
      <c r="U9" s="13">
        <v>23</v>
      </c>
      <c r="V9" s="13"/>
      <c r="W9" s="13"/>
      <c r="X9" s="13">
        <v>25</v>
      </c>
      <c r="Y9" s="13">
        <v>27</v>
      </c>
      <c r="Z9" s="13">
        <v>28</v>
      </c>
      <c r="AA9" s="13">
        <v>32</v>
      </c>
      <c r="AB9" s="13">
        <v>33</v>
      </c>
      <c r="AC9" s="13">
        <v>34</v>
      </c>
      <c r="AD9" s="13">
        <v>35</v>
      </c>
      <c r="AE9" s="13"/>
      <c r="AF9" s="13"/>
      <c r="AG9" s="13">
        <v>37</v>
      </c>
      <c r="AH9" s="14"/>
      <c r="AI9" s="14"/>
    </row>
    <row r="10" spans="1:36" ht="15.75" x14ac:dyDescent="0.25">
      <c r="A10" s="25">
        <v>11</v>
      </c>
      <c r="B10" s="16" t="s">
        <v>34</v>
      </c>
      <c r="C10" s="17">
        <v>2664257.9500000002</v>
      </c>
      <c r="D10" s="17">
        <v>239009.18159999998</v>
      </c>
      <c r="E10" s="18">
        <v>10000</v>
      </c>
      <c r="F10" s="17">
        <v>1595113.6</v>
      </c>
      <c r="G10" s="18">
        <v>10000</v>
      </c>
      <c r="H10" s="18">
        <v>0</v>
      </c>
      <c r="I10" s="18">
        <v>42000</v>
      </c>
      <c r="J10" s="18">
        <v>16500</v>
      </c>
      <c r="K10" s="18">
        <v>12000</v>
      </c>
      <c r="L10" s="18">
        <v>0</v>
      </c>
      <c r="M10" s="18">
        <v>0</v>
      </c>
      <c r="N10" s="18"/>
      <c r="O10" s="18">
        <v>0</v>
      </c>
      <c r="P10" s="18">
        <v>1890</v>
      </c>
      <c r="Q10" s="18">
        <v>0</v>
      </c>
      <c r="R10" s="18">
        <v>0</v>
      </c>
      <c r="S10" s="18">
        <v>0</v>
      </c>
      <c r="T10" s="18">
        <v>0</v>
      </c>
      <c r="U10" s="18">
        <v>23802</v>
      </c>
      <c r="V10" s="18">
        <v>0</v>
      </c>
      <c r="W10" s="18">
        <v>0</v>
      </c>
      <c r="X10" s="18">
        <v>0</v>
      </c>
      <c r="Y10" s="17">
        <v>0</v>
      </c>
      <c r="Z10" s="17">
        <v>0</v>
      </c>
      <c r="AA10" s="17"/>
      <c r="AB10" s="17">
        <v>16860</v>
      </c>
      <c r="AC10" s="17"/>
      <c r="AD10" s="17"/>
      <c r="AE10" s="17">
        <v>15000</v>
      </c>
      <c r="AF10" s="19">
        <v>0</v>
      </c>
      <c r="AG10" s="20">
        <f t="shared" ref="AG10" si="0">SUM(C10:AF10)-D10</f>
        <v>4407423.55</v>
      </c>
      <c r="AI10" s="31">
        <f t="shared" ref="AI10" si="1">AJ10*562</f>
        <v>16860</v>
      </c>
      <c r="AJ10" s="5">
        <v>30</v>
      </c>
    </row>
    <row r="11" spans="1:36" s="12" customFormat="1" ht="12.75" x14ac:dyDescent="0.2">
      <c r="B11" s="21"/>
      <c r="C11" s="21"/>
      <c r="D11" s="21"/>
      <c r="E11" s="21"/>
      <c r="F11" s="21"/>
      <c r="G11" s="22"/>
    </row>
    <row r="12" spans="1:36" s="12" customFormat="1" ht="12.75" x14ac:dyDescent="0.2">
      <c r="B12" s="23"/>
      <c r="C12" s="23"/>
      <c r="D12" s="23"/>
      <c r="E12" s="23"/>
      <c r="F12" s="23"/>
      <c r="G12" s="24"/>
    </row>
    <row r="13" spans="1:36" s="12" customFormat="1" ht="12.75" x14ac:dyDescent="0.2"/>
    <row r="14" spans="1:36" s="12" customFormat="1" ht="12.75" x14ac:dyDescent="0.2"/>
  </sheetData>
  <mergeCells count="5">
    <mergeCell ref="Y7:Z7"/>
    <mergeCell ref="AA7:AF7"/>
    <mergeCell ref="A6:T6"/>
    <mergeCell ref="G7:O7"/>
    <mergeCell ref="P7:X7"/>
  </mergeCells>
  <pageMargins left="0.11811023622047245" right="0.11811023622047245" top="0.15748031496062992" bottom="0.15748031496062992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2023-12-19T05:08:50Z</cp:lastPrinted>
  <dcterms:created xsi:type="dcterms:W3CDTF">2023-11-10T09:30:28Z</dcterms:created>
  <dcterms:modified xsi:type="dcterms:W3CDTF">2023-12-28T03:34:52Z</dcterms:modified>
</cp:coreProperties>
</file>